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hevnikovaZA\Desktop\HJT III\ТХ 2\"/>
    </mc:Choice>
  </mc:AlternateContent>
  <bookViews>
    <workbookView xWindow="480" yWindow="75" windowWidth="11340" windowHeight="9345"/>
  </bookViews>
  <sheets>
    <sheet name="Ведомость объемов работ 6 граф" sheetId="2" r:id="rId1"/>
  </sheets>
  <definedNames>
    <definedName name="Constr" localSheetId="0">'Ведомость объемов работ 6 граф'!#REF!</definedName>
    <definedName name="FOT" localSheetId="0">'Ведомость объемов работ 6 граф'!#REF!</definedName>
    <definedName name="Ind" localSheetId="0">'Ведомость объемов работ 6 граф'!#REF!</definedName>
    <definedName name="Obj" localSheetId="0">'Ведомость объемов работ 6 граф'!#REF!</definedName>
    <definedName name="Obosn" localSheetId="0">'Ведомость объемов работ 6 граф'!#REF!</definedName>
    <definedName name="SmPr" localSheetId="0">'Ведомость объемов работ 6 граф'!#REF!</definedName>
    <definedName name="_xlnm.Print_Titles" localSheetId="0">'Ведомость объемов работ 6 граф'!$7:$7</definedName>
  </definedNames>
  <calcPr calcId="162913"/>
</workbook>
</file>

<file path=xl/calcChain.xml><?xml version="1.0" encoding="utf-8"?>
<calcChain xmlns="http://schemas.openxmlformats.org/spreadsheetml/2006/main">
  <c r="D64" i="2" l="1"/>
</calcChain>
</file>

<file path=xl/sharedStrings.xml><?xml version="1.0" encoding="utf-8"?>
<sst xmlns="http://schemas.openxmlformats.org/spreadsheetml/2006/main" count="270" uniqueCount="170">
  <si>
    <t>№ пп</t>
  </si>
  <si>
    <t>Наименование</t>
  </si>
  <si>
    <t>Ед. изм.</t>
  </si>
  <si>
    <t>Кол.</t>
  </si>
  <si>
    <t>Примечание</t>
  </si>
  <si>
    <t>Обоснование</t>
  </si>
  <si>
    <t>Раздел 1. ХОЛОДИЛЬНЫЙ ЦЕНТР  №2. НАРУЖНАЯ ПЛОЩАДКА  (рабочий проект 06-HJT II-000-ТХ.9.изм.3 )</t>
  </si>
  <si>
    <t>наружная площадка</t>
  </si>
  <si>
    <t>1</t>
  </si>
  <si>
    <t>Агрегат или машина компрессорно-конденсаторная, масса: 4,45 т</t>
  </si>
  <si>
    <t>1 шт.</t>
  </si>
  <si>
    <t>ТЕРм07-01-035-05</t>
  </si>
  <si>
    <t>2</t>
  </si>
  <si>
    <t>Чиллер с воздушным охлаждением конденсатора  LBA 740-SC-RA-FS в комплекте с  резиновыми виброизоляторами.Габариты:2255x5530x2450.</t>
  </si>
  <si>
    <t>компл.</t>
  </si>
  <si>
    <t>поставка заказчика</t>
  </si>
  <si>
    <t>3</t>
  </si>
  <si>
    <t>Агрегат или машина компрессорно-конденсаторная, масса: 2,6 т</t>
  </si>
  <si>
    <t>ТЕРм07-01-035-04</t>
  </si>
  <si>
    <t>4</t>
  </si>
  <si>
    <t>Сухой охладитель жидкости  ОПР1590.С1/04 Q3EA(EC)S.Габариты 7475x 1170 x 1804, Вх-2хDN65.</t>
  </si>
  <si>
    <t>арматура трубопроводная</t>
  </si>
  <si>
    <t>5</t>
  </si>
  <si>
    <t>Арматура фланцевая с ручным приводом или без привода водопроводная на номинальное давление до 4 МПа, номинальный диаметр 150 мм</t>
  </si>
  <si>
    <r>
      <t>5</t>
    </r>
    <r>
      <rPr>
        <i/>
        <sz val="10"/>
        <rFont val="Arial"/>
        <family val="2"/>
        <charset val="204"/>
      </rPr>
      <t xml:space="preserve">
4+1</t>
    </r>
  </si>
  <si>
    <t>ТЕРм12-12-001-12</t>
  </si>
  <si>
    <t>6</t>
  </si>
  <si>
    <t>Приварка фланцев к стальным трубопроводам диаметром: 150 мм</t>
  </si>
  <si>
    <t>1 фланец</t>
  </si>
  <si>
    <r>
      <t>10</t>
    </r>
    <r>
      <rPr>
        <i/>
        <sz val="10"/>
        <rFont val="Arial"/>
        <family val="2"/>
        <charset val="204"/>
      </rPr>
      <t xml:space="preserve">
5*2</t>
    </r>
  </si>
  <si>
    <t>ТЕР22-03-014-05</t>
  </si>
  <si>
    <t>7</t>
  </si>
  <si>
    <t>Дисковый поворотный затвор ГРАНВЭЛ, углеродистая сталь ЗП-СС-FA(W)-5-150-MDV-E в комплекте с ответными фланцами, прокладками и крепежом.</t>
  </si>
  <si>
    <t>шт</t>
  </si>
  <si>
    <t>8</t>
  </si>
  <si>
    <t>Фильтр сетчатый фланцевый Ду 150 IS 31. Сетка из нержавеющей стали 0,6 мм в комплекте с ответными фланцами, прокладками и крепежом.</t>
  </si>
  <si>
    <t>9</t>
  </si>
  <si>
    <t>Арматура фланцевая с ручным приводом или без привода водопроводная на номинальное давление до 4 МПа, номинальный диаметр 200 мм</t>
  </si>
  <si>
    <t>ТЕРм12-12-001-13</t>
  </si>
  <si>
    <t>10</t>
  </si>
  <si>
    <t>Приварка фланцев к стальным трубопроводам диаметром: 200 мм</t>
  </si>
  <si>
    <t>ТЕР22-03-014-06</t>
  </si>
  <si>
    <t>316</t>
  </si>
  <si>
    <t>Дисковый поворотный затвор ГРАНВЭЛ, углеродистая сталь ЗП-СС-FA(W)-5-200-MDV-E в комплекте с ответными фланцами, прокладками и крепежом.</t>
  </si>
  <si>
    <t>12</t>
  </si>
  <si>
    <t>Фильтр сетчатый фланцевый Ду 200 IS 31. Сетка из нержавеющей стали 0,6 мм в комплекте с ответными фланцами, прокладками и крепежом.</t>
  </si>
  <si>
    <t>13</t>
  </si>
  <si>
    <t>Установка вставок виброизолирующих к насосам давлением: 1 МПа диаметром 125 мм</t>
  </si>
  <si>
    <t>10 вставок</t>
  </si>
  <si>
    <r>
      <t>0,2</t>
    </r>
    <r>
      <rPr>
        <i/>
        <sz val="10"/>
        <rFont val="Arial"/>
        <family val="2"/>
        <charset val="204"/>
      </rPr>
      <t xml:space="preserve">
2 / 10</t>
    </r>
  </si>
  <si>
    <t>ТЕР18-05-002-01</t>
  </si>
  <si>
    <t>14</t>
  </si>
  <si>
    <t>Компенсатор антивибрационный фланцевый Ру1.0, Ду125 ,в комплекте с ответными фланцами, прокладками, крепежом</t>
  </si>
  <si>
    <t>прайс-лист</t>
  </si>
  <si>
    <t>15</t>
  </si>
  <si>
    <t>Установка вставок виброизолирующих к насосам давлением: 1,6 МПа диаметром 65 мм</t>
  </si>
  <si>
    <r>
      <t>0,4</t>
    </r>
    <r>
      <rPr>
        <i/>
        <sz val="10"/>
        <rFont val="Arial"/>
        <family val="2"/>
        <charset val="204"/>
      </rPr>
      <t xml:space="preserve">
4 / 10</t>
    </r>
  </si>
  <si>
    <t>ТЕР18-05-002-04</t>
  </si>
  <si>
    <t>16</t>
  </si>
  <si>
    <t>Компенсатор антивибрационный фланцевый Ру1.0, Ду65, в комплекте с ответными фланцами, прокладками, крепежом</t>
  </si>
  <si>
    <t>17</t>
  </si>
  <si>
    <t>18</t>
  </si>
  <si>
    <r>
      <t>2</t>
    </r>
    <r>
      <rPr>
        <i/>
        <sz val="10"/>
        <rFont val="Arial"/>
        <family val="2"/>
        <charset val="204"/>
      </rPr>
      <t xml:space="preserve">
1*2</t>
    </r>
  </si>
  <si>
    <t>19</t>
  </si>
  <si>
    <t>Клапан балансировочный Ду 200  в комплекте с ответными фланцами, прокладками и крепежом.	 VEXVE 143 код 143 200</t>
  </si>
  <si>
    <t>20</t>
  </si>
  <si>
    <t>21</t>
  </si>
  <si>
    <t>22</t>
  </si>
  <si>
    <t>Клапан балансировочный Ду 150  в комплекте с ответными фланцами, прокладками и крепежом.	VEXVE 143 код 143 150</t>
  </si>
  <si>
    <t>23</t>
  </si>
  <si>
    <t>Арматура муфтовая с ручным приводом или без привода водопроводная на номинальное давление до 10 МПа, номинальный диаметр 15 мм</t>
  </si>
  <si>
    <t>ТЕРм12-12-009-02</t>
  </si>
  <si>
    <t>24</t>
  </si>
  <si>
    <t>Кран шаровой  BV16.04.015.63.Р/Р</t>
  </si>
  <si>
    <t>27</t>
  </si>
  <si>
    <t>Установка воздухоотводчиков</t>
  </si>
  <si>
    <t>ТЕР18-06-003-10</t>
  </si>
  <si>
    <t>28</t>
  </si>
  <si>
    <t>Автоматический воздухоотводчик DN15 Flamco Flexvent , арт.HW02FF520936</t>
  </si>
  <si>
    <t>приборы КИП</t>
  </si>
  <si>
    <t>PI</t>
  </si>
  <si>
    <t>29</t>
  </si>
  <si>
    <t>Установка манометров: с трехходовым краном и трубкой-сифоном</t>
  </si>
  <si>
    <t>1 компл.</t>
  </si>
  <si>
    <t>ТЕР18-07-001-03</t>
  </si>
  <si>
    <t>30</t>
  </si>
  <si>
    <t>Манометр ТМ-520Р.20 (0-1,0 МПа) М20х1.5.1</t>
  </si>
  <si>
    <t>32</t>
  </si>
  <si>
    <t>Отвод-охладитель OC100-OX28, М20х1,5</t>
  </si>
  <si>
    <t>31</t>
  </si>
  <si>
    <t>Кран трехходовой RM15- М20х1.5</t>
  </si>
  <si>
    <t>33</t>
  </si>
  <si>
    <t>Бобышки, штуцеры на номинальное давление до 10 МПа</t>
  </si>
  <si>
    <t>100 шт.</t>
  </si>
  <si>
    <r>
      <t>0,08</t>
    </r>
    <r>
      <rPr>
        <i/>
        <sz val="10"/>
        <rFont val="Arial"/>
        <family val="2"/>
        <charset val="204"/>
      </rPr>
      <t xml:space="preserve">
8 / 100</t>
    </r>
  </si>
  <si>
    <t>ТЕРм12-10-001-01</t>
  </si>
  <si>
    <t>34</t>
  </si>
  <si>
    <t>Бобышка из углеродистой стали под манометр ТМ, приварная, БП-ТМ-30- М20х1.5</t>
  </si>
  <si>
    <t>35</t>
  </si>
  <si>
    <t>Отвод 90 гр.,диам. 15, ГОСТ 3262-75</t>
  </si>
  <si>
    <t>TI1</t>
  </si>
  <si>
    <t>36</t>
  </si>
  <si>
    <t>Установка термометров в оправе прямых и угловых</t>
  </si>
  <si>
    <t>ТЕР18-07-001-04</t>
  </si>
  <si>
    <t>37</t>
  </si>
  <si>
    <t>Термометр биметаллический общетехнический БТ-32.211 (0-60С) М20х1.5.150.2,5)</t>
  </si>
  <si>
    <t>38</t>
  </si>
  <si>
    <r>
      <t>0,03</t>
    </r>
    <r>
      <rPr>
        <i/>
        <sz val="10"/>
        <rFont val="Arial"/>
        <family val="2"/>
        <charset val="204"/>
      </rPr>
      <t xml:space="preserve">
3 / 100</t>
    </r>
  </si>
  <si>
    <t>39</t>
  </si>
  <si>
    <t>TI2</t>
  </si>
  <si>
    <t>40</t>
  </si>
  <si>
    <t>41</t>
  </si>
  <si>
    <t>42</t>
  </si>
  <si>
    <r>
      <t>0,02</t>
    </r>
    <r>
      <rPr>
        <i/>
        <sz val="10"/>
        <rFont val="Arial"/>
        <family val="2"/>
        <charset val="204"/>
      </rPr>
      <t xml:space="preserve">
2 / 100</t>
    </r>
  </si>
  <si>
    <t>43</t>
  </si>
  <si>
    <t>TI3</t>
  </si>
  <si>
    <t>44</t>
  </si>
  <si>
    <t>45</t>
  </si>
  <si>
    <t>46</t>
  </si>
  <si>
    <r>
      <t>0,01</t>
    </r>
    <r>
      <rPr>
        <i/>
        <sz val="10"/>
        <rFont val="Arial"/>
        <family val="2"/>
        <charset val="204"/>
      </rPr>
      <t xml:space="preserve">
1 / 100</t>
    </r>
  </si>
  <si>
    <t>47</t>
  </si>
  <si>
    <t>трубопровод</t>
  </si>
  <si>
    <t>диам.273 мм</t>
  </si>
  <si>
    <t>48</t>
  </si>
  <si>
    <t>Трубопровод из стальных труб с фланцами и сварными стыками на номинальное давление не более 2,5 МПа из труб и готовых деталей на эстакадах, кронштейнах и других специальных конструкциях, диаметр трубопровода наружный 273 мм</t>
  </si>
  <si>
    <t>100 м трубопровода</t>
  </si>
  <si>
    <r>
      <t>0,13</t>
    </r>
    <r>
      <rPr>
        <i/>
        <sz val="10"/>
        <rFont val="Arial"/>
        <family val="2"/>
        <charset val="204"/>
      </rPr>
      <t xml:space="preserve">
13 / 100</t>
    </r>
  </si>
  <si>
    <t>ТЕРм12-02-004-14</t>
  </si>
  <si>
    <t>49</t>
  </si>
  <si>
    <t>Труба 273х7,0 ст.20 ,ГОСТ 10704-91 и готовые  детали</t>
  </si>
  <si>
    <t>м</t>
  </si>
  <si>
    <t>диам. 219 мм</t>
  </si>
  <si>
    <t>54</t>
  </si>
  <si>
    <t>Трубопровод из стальных труб с фланцами и сварными стыками на номинальное давление не более 2,5 МПа из труб и готовых деталей на эстакадах, кронштейнах и других специальных конструкциях, диаметр трубопровода наружный 219 мм</t>
  </si>
  <si>
    <r>
      <t>0,24</t>
    </r>
    <r>
      <rPr>
        <i/>
        <sz val="10"/>
        <rFont val="Arial"/>
        <family val="2"/>
        <charset val="204"/>
      </rPr>
      <t xml:space="preserve">
24 / 100</t>
    </r>
  </si>
  <si>
    <t>ТЕРм12-02-004-13</t>
  </si>
  <si>
    <t>55</t>
  </si>
  <si>
    <t>Труба 219х6,0 ст.20 ,ГОСТ 10704-91  и готовые  детали</t>
  </si>
  <si>
    <t>диам.159 мм</t>
  </si>
  <si>
    <t>61</t>
  </si>
  <si>
    <t>Трубопровод из стальных труб с фланцами и сварными стыками на номинальное давление не более 2,5 МПа из труб и готовых деталей на эстакадах, кронштейнах и других специальных конструкциях, диаметр трубопровода наружный 159 мм</t>
  </si>
  <si>
    <t>ТЕРм12-02-004-12</t>
  </si>
  <si>
    <t>62</t>
  </si>
  <si>
    <t>Труба 159х4,5, ст.20 ,ГОСТ 10704-91 и готовые детали</t>
  </si>
  <si>
    <t>диам.89 мм</t>
  </si>
  <si>
    <t>68</t>
  </si>
  <si>
    <t>Трубопровод из стальных труб с фланцами и сварными стыками на номинальное давление не более 2,5 МПа из труб и готовых деталей на эстакадах, кронштейнах и других специальных конструкциях, диаметр трубопровода наружный 89 мм</t>
  </si>
  <si>
    <t>ТЕРм12-02-004-09</t>
  </si>
  <si>
    <t>69</t>
  </si>
  <si>
    <t>Труба  89х4,0 ст.20 ,ГОСТ 10704-91</t>
  </si>
  <si>
    <t>Окраска трубопроводов</t>
  </si>
  <si>
    <t>85</t>
  </si>
  <si>
    <t>Обезжиривание поверхностей аппаратов и трубопроводов диаметром до 500 мм: уайт-спиритом</t>
  </si>
  <si>
    <t>100 м2 обезжириваемой поверхности</t>
  </si>
  <si>
    <r>
      <t>0,3</t>
    </r>
    <r>
      <rPr>
        <i/>
        <sz val="10"/>
        <rFont val="Arial"/>
        <family val="2"/>
        <charset val="204"/>
      </rPr>
      <t xml:space="preserve">
(0,84+1,5+16,51+11,15) / 100</t>
    </r>
  </si>
  <si>
    <t>ТЕР13-07-001-02</t>
  </si>
  <si>
    <t>86</t>
  </si>
  <si>
    <t>Огрунтовка металлических поверхностей за один раз: грунтовкой ГФ-021</t>
  </si>
  <si>
    <t>100 м2 окрашиваемой поверхности</t>
  </si>
  <si>
    <t>ТЕР13-03-002-04</t>
  </si>
  <si>
    <t>87</t>
  </si>
  <si>
    <t>Окраска металлических огрунтованных поверхностей: эмалью ПФ-115 (два слоя)</t>
  </si>
  <si>
    <t>ТЕР13-03-004-26</t>
  </si>
  <si>
    <t>ВЕДОМОСТЬ ОБЪЕМОВ РАБОТ на ТХ 9 изм.3</t>
  </si>
  <si>
    <t>Основание: рабочий проект рабочий проект 06-HJT II-000-ТХ.9.изм.3</t>
  </si>
  <si>
    <t>Раздел 2. Пуско-наладочные работы</t>
  </si>
  <si>
    <t>88</t>
  </si>
  <si>
    <t>Пкуско-наладочные работы</t>
  </si>
  <si>
    <t>ТЕРп</t>
  </si>
  <si>
    <t xml:space="preserve">Примечание: В случае необходимости внесения дополнительных позиций или изменения объёмов в смете сверх указанных в ведомости работ (выявленных, например, в результате непосредственного осмотра места проведения работ или рассмотрения проектной документации) в обязательном порядке указывать данные позиции и обосновать их внесение в смету.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</si>
</sst>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NumberFormat="1" applyFont="1" applyAlignment="1">
      <alignment horizontal="left" vertical="top"/>
    </xf>
    <xf numFmtId="0" fontId="4" fillId="0" borderId="0" xfId="0" applyFont="1"/>
    <xf numFmtId="0" fontId="3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indent="8"/>
    </xf>
    <xf numFmtId="0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abSelected="1" zoomScaleNormal="100" zoomScaleSheetLayoutView="75" workbookViewId="0">
      <selection activeCell="J85" sqref="J85"/>
    </sheetView>
  </sheetViews>
  <sheetFormatPr defaultRowHeight="12.75" x14ac:dyDescent="0.2"/>
  <cols>
    <col min="1" max="1" width="6.42578125" style="4" customWidth="1"/>
    <col min="2" max="2" width="40.7109375" style="5" customWidth="1"/>
    <col min="3" max="3" width="11.28515625" style="6" customWidth="1"/>
    <col min="4" max="4" width="9.85546875" style="15" customWidth="1"/>
    <col min="5" max="5" width="18.140625" style="24" customWidth="1"/>
    <col min="6" max="6" width="14.85546875" style="1" customWidth="1"/>
    <col min="7" max="7" width="9.7109375" style="2" customWidth="1"/>
    <col min="8" max="8" width="8.140625" style="2" customWidth="1"/>
    <col min="9" max="9" width="9.140625" style="2"/>
    <col min="10" max="10" width="8.7109375" style="2" customWidth="1"/>
    <col min="11" max="11" width="9.28515625" style="2" customWidth="1"/>
    <col min="12" max="16384" width="9.140625" style="2"/>
  </cols>
  <sheetData>
    <row r="1" spans="1:9" x14ac:dyDescent="0.2">
      <c r="A1" s="9"/>
      <c r="D1" s="1"/>
      <c r="E1" s="8"/>
      <c r="H1" s="3"/>
      <c r="I1" s="3"/>
    </row>
    <row r="2" spans="1:9" ht="15" x14ac:dyDescent="0.2">
      <c r="A2" s="10"/>
      <c r="C2" s="11" t="s">
        <v>163</v>
      </c>
      <c r="D2" s="12"/>
      <c r="E2" s="23"/>
      <c r="F2" s="13"/>
      <c r="G2" s="3"/>
      <c r="H2" s="3"/>
      <c r="I2" s="3"/>
    </row>
    <row r="3" spans="1:9" ht="18" customHeight="1" x14ac:dyDescent="0.2">
      <c r="A3" s="10"/>
      <c r="B3" s="14"/>
      <c r="C3" s="7"/>
      <c r="F3" s="13"/>
      <c r="G3" s="3"/>
      <c r="H3" s="3"/>
      <c r="I3" s="3"/>
    </row>
    <row r="4" spans="1:9" x14ac:dyDescent="0.2">
      <c r="A4" s="40" t="s">
        <v>164</v>
      </c>
      <c r="B4" s="40"/>
      <c r="C4" s="40"/>
      <c r="D4" s="40"/>
      <c r="E4" s="40"/>
      <c r="F4" s="40"/>
      <c r="G4" s="3"/>
      <c r="H4" s="3"/>
      <c r="I4" s="3"/>
    </row>
    <row r="5" spans="1:9" x14ac:dyDescent="0.2">
      <c r="A5" s="10"/>
      <c r="B5" s="16"/>
      <c r="C5" s="17"/>
      <c r="D5" s="12"/>
      <c r="E5" s="23"/>
      <c r="F5" s="13"/>
      <c r="G5" s="3"/>
      <c r="H5" s="3"/>
      <c r="I5" s="3"/>
    </row>
    <row r="6" spans="1:9" ht="24.75" customHeight="1" x14ac:dyDescent="0.2">
      <c r="A6" s="18" t="s">
        <v>0</v>
      </c>
      <c r="B6" s="19" t="s">
        <v>1</v>
      </c>
      <c r="C6" s="20" t="s">
        <v>2</v>
      </c>
      <c r="D6" s="21" t="s">
        <v>3</v>
      </c>
      <c r="E6" s="18" t="s">
        <v>5</v>
      </c>
      <c r="F6" s="22" t="s">
        <v>4</v>
      </c>
    </row>
    <row r="7" spans="1:9" x14ac:dyDescent="0.2">
      <c r="A7" s="25">
        <v>1</v>
      </c>
      <c r="B7" s="26">
        <v>2</v>
      </c>
      <c r="C7" s="26">
        <v>3</v>
      </c>
      <c r="D7" s="26">
        <v>4</v>
      </c>
      <c r="E7" s="25">
        <v>5</v>
      </c>
      <c r="F7" s="26">
        <v>6</v>
      </c>
    </row>
    <row r="8" spans="1:9" ht="22.5" customHeight="1" x14ac:dyDescent="0.2">
      <c r="A8" s="42" t="s">
        <v>6</v>
      </c>
      <c r="B8" s="43"/>
      <c r="C8" s="43"/>
      <c r="D8" s="43"/>
      <c r="E8" s="43"/>
      <c r="F8" s="43"/>
    </row>
    <row r="9" spans="1:9" ht="19.149999999999999" customHeight="1" x14ac:dyDescent="0.2">
      <c r="A9" s="37" t="s">
        <v>7</v>
      </c>
      <c r="B9" s="38"/>
      <c r="C9" s="38"/>
      <c r="D9" s="38"/>
      <c r="E9" s="38"/>
      <c r="F9" s="38"/>
    </row>
    <row r="10" spans="1:9" ht="25.5" x14ac:dyDescent="0.2">
      <c r="A10" s="27" t="s">
        <v>8</v>
      </c>
      <c r="B10" s="28" t="s">
        <v>9</v>
      </c>
      <c r="C10" s="29" t="s">
        <v>10</v>
      </c>
      <c r="D10" s="30">
        <v>1</v>
      </c>
      <c r="E10" s="31" t="s">
        <v>11</v>
      </c>
      <c r="F10" s="32"/>
    </row>
    <row r="11" spans="1:9" ht="63.75" x14ac:dyDescent="0.2">
      <c r="A11" s="27" t="s">
        <v>12</v>
      </c>
      <c r="B11" s="28" t="s">
        <v>13</v>
      </c>
      <c r="C11" s="29" t="s">
        <v>14</v>
      </c>
      <c r="D11" s="30">
        <v>1</v>
      </c>
      <c r="E11" s="31" t="s">
        <v>15</v>
      </c>
      <c r="F11" s="32"/>
    </row>
    <row r="12" spans="1:9" ht="25.5" x14ac:dyDescent="0.2">
      <c r="A12" s="27" t="s">
        <v>16</v>
      </c>
      <c r="B12" s="28" t="s">
        <v>17</v>
      </c>
      <c r="C12" s="29" t="s">
        <v>10</v>
      </c>
      <c r="D12" s="30">
        <v>1</v>
      </c>
      <c r="E12" s="31" t="s">
        <v>18</v>
      </c>
      <c r="F12" s="32"/>
    </row>
    <row r="13" spans="1:9" ht="38.25" x14ac:dyDescent="0.2">
      <c r="A13" s="27" t="s">
        <v>19</v>
      </c>
      <c r="B13" s="28" t="s">
        <v>20</v>
      </c>
      <c r="C13" s="29" t="s">
        <v>14</v>
      </c>
      <c r="D13" s="30">
        <v>1</v>
      </c>
      <c r="E13" s="31" t="s">
        <v>15</v>
      </c>
      <c r="F13" s="32"/>
    </row>
    <row r="14" spans="1:9" ht="19.149999999999999" customHeight="1" x14ac:dyDescent="0.2">
      <c r="A14" s="37" t="s">
        <v>21</v>
      </c>
      <c r="B14" s="38"/>
      <c r="C14" s="38"/>
      <c r="D14" s="38"/>
      <c r="E14" s="38"/>
      <c r="F14" s="38"/>
    </row>
    <row r="15" spans="1:9" ht="51" x14ac:dyDescent="0.2">
      <c r="A15" s="27" t="s">
        <v>22</v>
      </c>
      <c r="B15" s="28" t="s">
        <v>23</v>
      </c>
      <c r="C15" s="29" t="s">
        <v>10</v>
      </c>
      <c r="D15" s="33" t="s">
        <v>24</v>
      </c>
      <c r="E15" s="31" t="s">
        <v>25</v>
      </c>
      <c r="F15" s="32"/>
    </row>
    <row r="16" spans="1:9" ht="25.5" x14ac:dyDescent="0.2">
      <c r="A16" s="27" t="s">
        <v>26</v>
      </c>
      <c r="B16" s="28" t="s">
        <v>27</v>
      </c>
      <c r="C16" s="29" t="s">
        <v>28</v>
      </c>
      <c r="D16" s="33" t="s">
        <v>29</v>
      </c>
      <c r="E16" s="31" t="s">
        <v>30</v>
      </c>
      <c r="F16" s="32"/>
    </row>
    <row r="17" spans="1:6" ht="51" x14ac:dyDescent="0.2">
      <c r="A17" s="27" t="s">
        <v>31</v>
      </c>
      <c r="B17" s="28" t="s">
        <v>32</v>
      </c>
      <c r="C17" s="29" t="s">
        <v>33</v>
      </c>
      <c r="D17" s="30">
        <v>4</v>
      </c>
      <c r="E17" s="31" t="s">
        <v>15</v>
      </c>
      <c r="F17" s="32"/>
    </row>
    <row r="18" spans="1:6" ht="51" x14ac:dyDescent="0.2">
      <c r="A18" s="27" t="s">
        <v>34</v>
      </c>
      <c r="B18" s="28" t="s">
        <v>35</v>
      </c>
      <c r="C18" s="29" t="s">
        <v>33</v>
      </c>
      <c r="D18" s="30">
        <v>1</v>
      </c>
      <c r="E18" s="31" t="s">
        <v>15</v>
      </c>
      <c r="F18" s="32"/>
    </row>
    <row r="19" spans="1:6" x14ac:dyDescent="0.2">
      <c r="A19" s="39"/>
      <c r="B19" s="38"/>
      <c r="C19" s="38"/>
      <c r="D19" s="38"/>
      <c r="E19" s="38"/>
      <c r="F19" s="38"/>
    </row>
    <row r="20" spans="1:6" ht="51" x14ac:dyDescent="0.2">
      <c r="A20" s="27" t="s">
        <v>36</v>
      </c>
      <c r="B20" s="28" t="s">
        <v>37</v>
      </c>
      <c r="C20" s="29" t="s">
        <v>10</v>
      </c>
      <c r="D20" s="33" t="s">
        <v>24</v>
      </c>
      <c r="E20" s="31" t="s">
        <v>38</v>
      </c>
      <c r="F20" s="32"/>
    </row>
    <row r="21" spans="1:6" ht="25.5" x14ac:dyDescent="0.2">
      <c r="A21" s="27" t="s">
        <v>39</v>
      </c>
      <c r="B21" s="28" t="s">
        <v>40</v>
      </c>
      <c r="C21" s="29" t="s">
        <v>28</v>
      </c>
      <c r="D21" s="33" t="s">
        <v>29</v>
      </c>
      <c r="E21" s="31" t="s">
        <v>41</v>
      </c>
      <c r="F21" s="32"/>
    </row>
    <row r="22" spans="1:6" ht="51" x14ac:dyDescent="0.2">
      <c r="A22" s="27" t="s">
        <v>42</v>
      </c>
      <c r="B22" s="28" t="s">
        <v>43</v>
      </c>
      <c r="C22" s="29" t="s">
        <v>33</v>
      </c>
      <c r="D22" s="30">
        <v>4</v>
      </c>
      <c r="E22" s="31" t="s">
        <v>15</v>
      </c>
      <c r="F22" s="32"/>
    </row>
    <row r="23" spans="1:6" ht="51" x14ac:dyDescent="0.2">
      <c r="A23" s="27" t="s">
        <v>44</v>
      </c>
      <c r="B23" s="28" t="s">
        <v>45</v>
      </c>
      <c r="C23" s="29" t="s">
        <v>33</v>
      </c>
      <c r="D23" s="30">
        <v>1</v>
      </c>
      <c r="E23" s="31" t="s">
        <v>15</v>
      </c>
      <c r="F23" s="32"/>
    </row>
    <row r="24" spans="1:6" x14ac:dyDescent="0.2">
      <c r="A24" s="39"/>
      <c r="B24" s="38"/>
      <c r="C24" s="38"/>
      <c r="D24" s="38"/>
      <c r="E24" s="38"/>
      <c r="F24" s="38"/>
    </row>
    <row r="25" spans="1:6" ht="38.25" x14ac:dyDescent="0.2">
      <c r="A25" s="27" t="s">
        <v>46</v>
      </c>
      <c r="B25" s="28" t="s">
        <v>47</v>
      </c>
      <c r="C25" s="29" t="s">
        <v>48</v>
      </c>
      <c r="D25" s="33" t="s">
        <v>49</v>
      </c>
      <c r="E25" s="31" t="s">
        <v>50</v>
      </c>
      <c r="F25" s="32"/>
    </row>
    <row r="26" spans="1:6" ht="38.25" x14ac:dyDescent="0.2">
      <c r="A26" s="27" t="s">
        <v>51</v>
      </c>
      <c r="B26" s="28" t="s">
        <v>52</v>
      </c>
      <c r="C26" s="29" t="s">
        <v>33</v>
      </c>
      <c r="D26" s="30">
        <v>2</v>
      </c>
      <c r="E26" s="31" t="s">
        <v>53</v>
      </c>
      <c r="F26" s="32"/>
    </row>
    <row r="27" spans="1:6" ht="38.25" x14ac:dyDescent="0.2">
      <c r="A27" s="27" t="s">
        <v>54</v>
      </c>
      <c r="B27" s="28" t="s">
        <v>55</v>
      </c>
      <c r="C27" s="29" t="s">
        <v>48</v>
      </c>
      <c r="D27" s="33" t="s">
        <v>56</v>
      </c>
      <c r="E27" s="31" t="s">
        <v>57</v>
      </c>
      <c r="F27" s="32"/>
    </row>
    <row r="28" spans="1:6" ht="38.25" x14ac:dyDescent="0.2">
      <c r="A28" s="27" t="s">
        <v>58</v>
      </c>
      <c r="B28" s="28" t="s">
        <v>59</v>
      </c>
      <c r="C28" s="29" t="s">
        <v>33</v>
      </c>
      <c r="D28" s="30">
        <v>4</v>
      </c>
      <c r="E28" s="31" t="s">
        <v>53</v>
      </c>
      <c r="F28" s="32"/>
    </row>
    <row r="29" spans="1:6" x14ac:dyDescent="0.2">
      <c r="A29" s="39"/>
      <c r="B29" s="38"/>
      <c r="C29" s="38"/>
      <c r="D29" s="38"/>
      <c r="E29" s="38"/>
      <c r="F29" s="38"/>
    </row>
    <row r="30" spans="1:6" ht="51" x14ac:dyDescent="0.2">
      <c r="A30" s="27" t="s">
        <v>60</v>
      </c>
      <c r="B30" s="28" t="s">
        <v>37</v>
      </c>
      <c r="C30" s="29" t="s">
        <v>10</v>
      </c>
      <c r="D30" s="30">
        <v>1</v>
      </c>
      <c r="E30" s="31" t="s">
        <v>38</v>
      </c>
      <c r="F30" s="32"/>
    </row>
    <row r="31" spans="1:6" ht="25.5" x14ac:dyDescent="0.2">
      <c r="A31" s="27" t="s">
        <v>61</v>
      </c>
      <c r="B31" s="28" t="s">
        <v>40</v>
      </c>
      <c r="C31" s="29" t="s">
        <v>28</v>
      </c>
      <c r="D31" s="33" t="s">
        <v>62</v>
      </c>
      <c r="E31" s="31" t="s">
        <v>41</v>
      </c>
      <c r="F31" s="32"/>
    </row>
    <row r="32" spans="1:6" ht="51" x14ac:dyDescent="0.2">
      <c r="A32" s="27" t="s">
        <v>63</v>
      </c>
      <c r="B32" s="28" t="s">
        <v>64</v>
      </c>
      <c r="C32" s="29" t="s">
        <v>33</v>
      </c>
      <c r="D32" s="30">
        <v>1</v>
      </c>
      <c r="E32" s="31" t="s">
        <v>15</v>
      </c>
      <c r="F32" s="32"/>
    </row>
    <row r="33" spans="1:6" ht="51" x14ac:dyDescent="0.2">
      <c r="A33" s="27" t="s">
        <v>65</v>
      </c>
      <c r="B33" s="28" t="s">
        <v>23</v>
      </c>
      <c r="C33" s="29" t="s">
        <v>10</v>
      </c>
      <c r="D33" s="30">
        <v>1</v>
      </c>
      <c r="E33" s="31" t="s">
        <v>25</v>
      </c>
      <c r="F33" s="32"/>
    </row>
    <row r="34" spans="1:6" ht="25.5" x14ac:dyDescent="0.2">
      <c r="A34" s="27" t="s">
        <v>66</v>
      </c>
      <c r="B34" s="28" t="s">
        <v>27</v>
      </c>
      <c r="C34" s="29" t="s">
        <v>28</v>
      </c>
      <c r="D34" s="33" t="s">
        <v>62</v>
      </c>
      <c r="E34" s="31" t="s">
        <v>30</v>
      </c>
      <c r="F34" s="32"/>
    </row>
    <row r="35" spans="1:6" ht="51" x14ac:dyDescent="0.2">
      <c r="A35" s="27" t="s">
        <v>67</v>
      </c>
      <c r="B35" s="28" t="s">
        <v>68</v>
      </c>
      <c r="C35" s="29" t="s">
        <v>33</v>
      </c>
      <c r="D35" s="30">
        <v>1</v>
      </c>
      <c r="E35" s="31" t="s">
        <v>15</v>
      </c>
      <c r="F35" s="32"/>
    </row>
    <row r="36" spans="1:6" x14ac:dyDescent="0.2">
      <c r="A36" s="39"/>
      <c r="B36" s="38"/>
      <c r="C36" s="38"/>
      <c r="D36" s="38"/>
      <c r="E36" s="38"/>
      <c r="F36" s="38"/>
    </row>
    <row r="37" spans="1:6" ht="51" x14ac:dyDescent="0.2">
      <c r="A37" s="27" t="s">
        <v>69</v>
      </c>
      <c r="B37" s="28" t="s">
        <v>70</v>
      </c>
      <c r="C37" s="29" t="s">
        <v>10</v>
      </c>
      <c r="D37" s="30">
        <v>4</v>
      </c>
      <c r="E37" s="31" t="s">
        <v>71</v>
      </c>
      <c r="F37" s="32"/>
    </row>
    <row r="38" spans="1:6" x14ac:dyDescent="0.2">
      <c r="A38" s="27" t="s">
        <v>72</v>
      </c>
      <c r="B38" s="28" t="s">
        <v>73</v>
      </c>
      <c r="C38" s="29" t="s">
        <v>33</v>
      </c>
      <c r="D38" s="30">
        <v>4</v>
      </c>
      <c r="E38" s="31" t="s">
        <v>53</v>
      </c>
      <c r="F38" s="32"/>
    </row>
    <row r="39" spans="1:6" x14ac:dyDescent="0.2">
      <c r="A39" s="27" t="s">
        <v>74</v>
      </c>
      <c r="B39" s="28" t="s">
        <v>75</v>
      </c>
      <c r="C39" s="29" t="s">
        <v>10</v>
      </c>
      <c r="D39" s="30">
        <v>2</v>
      </c>
      <c r="E39" s="31" t="s">
        <v>76</v>
      </c>
      <c r="F39" s="32"/>
    </row>
    <row r="40" spans="1:6" ht="25.5" x14ac:dyDescent="0.2">
      <c r="A40" s="27" t="s">
        <v>77</v>
      </c>
      <c r="B40" s="28" t="s">
        <v>78</v>
      </c>
      <c r="C40" s="29" t="s">
        <v>33</v>
      </c>
      <c r="D40" s="30">
        <v>2</v>
      </c>
      <c r="E40" s="31" t="s">
        <v>53</v>
      </c>
      <c r="F40" s="32"/>
    </row>
    <row r="41" spans="1:6" ht="19.149999999999999" customHeight="1" x14ac:dyDescent="0.2">
      <c r="A41" s="37" t="s">
        <v>79</v>
      </c>
      <c r="B41" s="38"/>
      <c r="C41" s="38"/>
      <c r="D41" s="38"/>
      <c r="E41" s="38"/>
      <c r="F41" s="38"/>
    </row>
    <row r="42" spans="1:6" ht="19.149999999999999" customHeight="1" x14ac:dyDescent="0.2">
      <c r="A42" s="37" t="s">
        <v>80</v>
      </c>
      <c r="B42" s="38"/>
      <c r="C42" s="38"/>
      <c r="D42" s="38"/>
      <c r="E42" s="38"/>
      <c r="F42" s="38"/>
    </row>
    <row r="43" spans="1:6" ht="25.5" x14ac:dyDescent="0.2">
      <c r="A43" s="27" t="s">
        <v>81</v>
      </c>
      <c r="B43" s="28" t="s">
        <v>82</v>
      </c>
      <c r="C43" s="29" t="s">
        <v>83</v>
      </c>
      <c r="D43" s="30">
        <v>8</v>
      </c>
      <c r="E43" s="31" t="s">
        <v>84</v>
      </c>
      <c r="F43" s="32"/>
    </row>
    <row r="44" spans="1:6" x14ac:dyDescent="0.2">
      <c r="A44" s="27" t="s">
        <v>85</v>
      </c>
      <c r="B44" s="28" t="s">
        <v>86</v>
      </c>
      <c r="C44" s="29" t="s">
        <v>33</v>
      </c>
      <c r="D44" s="30">
        <v>8</v>
      </c>
      <c r="E44" s="31" t="s">
        <v>53</v>
      </c>
      <c r="F44" s="32"/>
    </row>
    <row r="45" spans="1:6" x14ac:dyDescent="0.2">
      <c r="A45" s="27" t="s">
        <v>87</v>
      </c>
      <c r="B45" s="28" t="s">
        <v>88</v>
      </c>
      <c r="C45" s="29" t="s">
        <v>33</v>
      </c>
      <c r="D45" s="30">
        <v>8</v>
      </c>
      <c r="E45" s="31" t="s">
        <v>53</v>
      </c>
      <c r="F45" s="32"/>
    </row>
    <row r="46" spans="1:6" x14ac:dyDescent="0.2">
      <c r="A46" s="27" t="s">
        <v>89</v>
      </c>
      <c r="B46" s="28" t="s">
        <v>90</v>
      </c>
      <c r="C46" s="29" t="s">
        <v>33</v>
      </c>
      <c r="D46" s="30">
        <v>8</v>
      </c>
      <c r="E46" s="31" t="s">
        <v>53</v>
      </c>
      <c r="F46" s="32"/>
    </row>
    <row r="47" spans="1:6" ht="25.5" x14ac:dyDescent="0.2">
      <c r="A47" s="27" t="s">
        <v>91</v>
      </c>
      <c r="B47" s="28" t="s">
        <v>92</v>
      </c>
      <c r="C47" s="29" t="s">
        <v>93</v>
      </c>
      <c r="D47" s="33" t="s">
        <v>94</v>
      </c>
      <c r="E47" s="31" t="s">
        <v>95</v>
      </c>
      <c r="F47" s="32"/>
    </row>
    <row r="48" spans="1:6" ht="38.25" x14ac:dyDescent="0.2">
      <c r="A48" s="27" t="s">
        <v>96</v>
      </c>
      <c r="B48" s="28" t="s">
        <v>97</v>
      </c>
      <c r="C48" s="29" t="s">
        <v>33</v>
      </c>
      <c r="D48" s="30">
        <v>8</v>
      </c>
      <c r="E48" s="31" t="s">
        <v>53</v>
      </c>
      <c r="F48" s="32"/>
    </row>
    <row r="49" spans="1:6" x14ac:dyDescent="0.2">
      <c r="A49" s="27" t="s">
        <v>98</v>
      </c>
      <c r="B49" s="28" t="s">
        <v>99</v>
      </c>
      <c r="C49" s="29" t="s">
        <v>33</v>
      </c>
      <c r="D49" s="30">
        <v>2</v>
      </c>
      <c r="E49" s="31" t="s">
        <v>53</v>
      </c>
      <c r="F49" s="32"/>
    </row>
    <row r="50" spans="1:6" ht="19.149999999999999" customHeight="1" x14ac:dyDescent="0.2">
      <c r="A50" s="37" t="s">
        <v>100</v>
      </c>
      <c r="B50" s="38"/>
      <c r="C50" s="38"/>
      <c r="D50" s="38"/>
      <c r="E50" s="38"/>
      <c r="F50" s="38"/>
    </row>
    <row r="51" spans="1:6" ht="25.5" x14ac:dyDescent="0.2">
      <c r="A51" s="27" t="s">
        <v>101</v>
      </c>
      <c r="B51" s="28" t="s">
        <v>102</v>
      </c>
      <c r="C51" s="29" t="s">
        <v>83</v>
      </c>
      <c r="D51" s="30">
        <v>3</v>
      </c>
      <c r="E51" s="31" t="s">
        <v>103</v>
      </c>
      <c r="F51" s="32"/>
    </row>
    <row r="52" spans="1:6" ht="38.25" x14ac:dyDescent="0.2">
      <c r="A52" s="27" t="s">
        <v>104</v>
      </c>
      <c r="B52" s="28" t="s">
        <v>105</v>
      </c>
      <c r="C52" s="29" t="s">
        <v>33</v>
      </c>
      <c r="D52" s="30">
        <v>3</v>
      </c>
      <c r="E52" s="31" t="s">
        <v>53</v>
      </c>
      <c r="F52" s="32"/>
    </row>
    <row r="53" spans="1:6" ht="25.5" x14ac:dyDescent="0.2">
      <c r="A53" s="27" t="s">
        <v>106</v>
      </c>
      <c r="B53" s="28" t="s">
        <v>92</v>
      </c>
      <c r="C53" s="29" t="s">
        <v>93</v>
      </c>
      <c r="D53" s="33" t="s">
        <v>107</v>
      </c>
      <c r="E53" s="31" t="s">
        <v>95</v>
      </c>
      <c r="F53" s="32"/>
    </row>
    <row r="54" spans="1:6" ht="38.25" x14ac:dyDescent="0.2">
      <c r="A54" s="27" t="s">
        <v>108</v>
      </c>
      <c r="B54" s="28" t="s">
        <v>97</v>
      </c>
      <c r="C54" s="29" t="s">
        <v>33</v>
      </c>
      <c r="D54" s="30">
        <v>3</v>
      </c>
      <c r="E54" s="31" t="s">
        <v>53</v>
      </c>
      <c r="F54" s="32"/>
    </row>
    <row r="55" spans="1:6" ht="19.149999999999999" customHeight="1" x14ac:dyDescent="0.2">
      <c r="A55" s="37" t="s">
        <v>109</v>
      </c>
      <c r="B55" s="38"/>
      <c r="C55" s="38"/>
      <c r="D55" s="38"/>
      <c r="E55" s="38"/>
      <c r="F55" s="38"/>
    </row>
    <row r="56" spans="1:6" ht="25.5" x14ac:dyDescent="0.2">
      <c r="A56" s="27" t="s">
        <v>110</v>
      </c>
      <c r="B56" s="28" t="s">
        <v>102</v>
      </c>
      <c r="C56" s="29" t="s">
        <v>83</v>
      </c>
      <c r="D56" s="30">
        <v>2</v>
      </c>
      <c r="E56" s="31" t="s">
        <v>103</v>
      </c>
      <c r="F56" s="32"/>
    </row>
    <row r="57" spans="1:6" ht="38.25" x14ac:dyDescent="0.2">
      <c r="A57" s="27" t="s">
        <v>111</v>
      </c>
      <c r="B57" s="28" t="s">
        <v>105</v>
      </c>
      <c r="C57" s="29" t="s">
        <v>33</v>
      </c>
      <c r="D57" s="30">
        <v>2</v>
      </c>
      <c r="E57" s="31" t="s">
        <v>53</v>
      </c>
      <c r="F57" s="32"/>
    </row>
    <row r="58" spans="1:6" ht="25.5" x14ac:dyDescent="0.2">
      <c r="A58" s="27" t="s">
        <v>112</v>
      </c>
      <c r="B58" s="28" t="s">
        <v>92</v>
      </c>
      <c r="C58" s="29" t="s">
        <v>93</v>
      </c>
      <c r="D58" s="33" t="s">
        <v>113</v>
      </c>
      <c r="E58" s="31" t="s">
        <v>95</v>
      </c>
      <c r="F58" s="32"/>
    </row>
    <row r="59" spans="1:6" ht="38.25" x14ac:dyDescent="0.2">
      <c r="A59" s="27" t="s">
        <v>114</v>
      </c>
      <c r="B59" s="28" t="s">
        <v>97</v>
      </c>
      <c r="C59" s="29" t="s">
        <v>33</v>
      </c>
      <c r="D59" s="30">
        <v>2</v>
      </c>
      <c r="E59" s="31" t="s">
        <v>53</v>
      </c>
      <c r="F59" s="32"/>
    </row>
    <row r="60" spans="1:6" ht="19.149999999999999" customHeight="1" x14ac:dyDescent="0.2">
      <c r="A60" s="37" t="s">
        <v>115</v>
      </c>
      <c r="B60" s="38"/>
      <c r="C60" s="38"/>
      <c r="D60" s="38"/>
      <c r="E60" s="38"/>
      <c r="F60" s="38"/>
    </row>
    <row r="61" spans="1:6" ht="25.5" x14ac:dyDescent="0.2">
      <c r="A61" s="27" t="s">
        <v>116</v>
      </c>
      <c r="B61" s="28" t="s">
        <v>102</v>
      </c>
      <c r="C61" s="29" t="s">
        <v>83</v>
      </c>
      <c r="D61" s="30">
        <v>1</v>
      </c>
      <c r="E61" s="31" t="s">
        <v>103</v>
      </c>
      <c r="F61" s="32"/>
    </row>
    <row r="62" spans="1:6" ht="38.25" x14ac:dyDescent="0.2">
      <c r="A62" s="27" t="s">
        <v>117</v>
      </c>
      <c r="B62" s="28" t="s">
        <v>105</v>
      </c>
      <c r="C62" s="29" t="s">
        <v>33</v>
      </c>
      <c r="D62" s="30">
        <v>1</v>
      </c>
      <c r="E62" s="31" t="s">
        <v>53</v>
      </c>
      <c r="F62" s="32"/>
    </row>
    <row r="63" spans="1:6" ht="25.5" x14ac:dyDescent="0.2">
      <c r="A63" s="27" t="s">
        <v>118</v>
      </c>
      <c r="B63" s="28" t="s">
        <v>92</v>
      </c>
      <c r="C63" s="29" t="s">
        <v>93</v>
      </c>
      <c r="D63" s="33" t="s">
        <v>119</v>
      </c>
      <c r="E63" s="31" t="s">
        <v>95</v>
      </c>
      <c r="F63" s="32"/>
    </row>
    <row r="64" spans="1:6" ht="38.25" x14ac:dyDescent="0.2">
      <c r="A64" s="27" t="s">
        <v>120</v>
      </c>
      <c r="B64" s="28" t="s">
        <v>97</v>
      </c>
      <c r="C64" s="29" t="s">
        <v>33</v>
      </c>
      <c r="D64" s="30">
        <f>1</f>
        <v>1</v>
      </c>
      <c r="E64" s="31" t="s">
        <v>53</v>
      </c>
      <c r="F64" s="32"/>
    </row>
    <row r="65" spans="1:6" ht="19.149999999999999" customHeight="1" x14ac:dyDescent="0.2">
      <c r="A65" s="37" t="s">
        <v>121</v>
      </c>
      <c r="B65" s="38"/>
      <c r="C65" s="38"/>
      <c r="D65" s="38"/>
      <c r="E65" s="38"/>
      <c r="F65" s="38"/>
    </row>
    <row r="66" spans="1:6" ht="19.149999999999999" customHeight="1" x14ac:dyDescent="0.2">
      <c r="A66" s="37" t="s">
        <v>122</v>
      </c>
      <c r="B66" s="38"/>
      <c r="C66" s="38"/>
      <c r="D66" s="38"/>
      <c r="E66" s="38"/>
      <c r="F66" s="38"/>
    </row>
    <row r="67" spans="1:6" ht="76.5" x14ac:dyDescent="0.2">
      <c r="A67" s="27" t="s">
        <v>123</v>
      </c>
      <c r="B67" s="28" t="s">
        <v>124</v>
      </c>
      <c r="C67" s="29" t="s">
        <v>125</v>
      </c>
      <c r="D67" s="33" t="s">
        <v>126</v>
      </c>
      <c r="E67" s="31" t="s">
        <v>127</v>
      </c>
      <c r="F67" s="32"/>
    </row>
    <row r="68" spans="1:6" ht="25.5" x14ac:dyDescent="0.2">
      <c r="A68" s="27" t="s">
        <v>128</v>
      </c>
      <c r="B68" s="28" t="s">
        <v>129</v>
      </c>
      <c r="C68" s="29" t="s">
        <v>130</v>
      </c>
      <c r="D68" s="30">
        <v>13</v>
      </c>
      <c r="E68" s="31" t="s">
        <v>15</v>
      </c>
      <c r="F68" s="32"/>
    </row>
    <row r="69" spans="1:6" ht="19.149999999999999" customHeight="1" x14ac:dyDescent="0.2">
      <c r="A69" s="37" t="s">
        <v>131</v>
      </c>
      <c r="B69" s="38"/>
      <c r="C69" s="38"/>
      <c r="D69" s="38"/>
      <c r="E69" s="38"/>
      <c r="F69" s="38"/>
    </row>
    <row r="70" spans="1:6" ht="76.5" x14ac:dyDescent="0.2">
      <c r="A70" s="27" t="s">
        <v>132</v>
      </c>
      <c r="B70" s="28" t="s">
        <v>133</v>
      </c>
      <c r="C70" s="29" t="s">
        <v>125</v>
      </c>
      <c r="D70" s="33" t="s">
        <v>134</v>
      </c>
      <c r="E70" s="31" t="s">
        <v>135</v>
      </c>
      <c r="F70" s="32"/>
    </row>
    <row r="71" spans="1:6" ht="25.5" x14ac:dyDescent="0.2">
      <c r="A71" s="27" t="s">
        <v>136</v>
      </c>
      <c r="B71" s="28" t="s">
        <v>137</v>
      </c>
      <c r="C71" s="29" t="s">
        <v>130</v>
      </c>
      <c r="D71" s="30">
        <v>24</v>
      </c>
      <c r="E71" s="31" t="s">
        <v>15</v>
      </c>
      <c r="F71" s="32"/>
    </row>
    <row r="72" spans="1:6" ht="19.149999999999999" customHeight="1" x14ac:dyDescent="0.2">
      <c r="A72" s="37" t="s">
        <v>138</v>
      </c>
      <c r="B72" s="38"/>
      <c r="C72" s="38"/>
      <c r="D72" s="38"/>
      <c r="E72" s="38"/>
      <c r="F72" s="38"/>
    </row>
    <row r="73" spans="1:6" ht="76.5" x14ac:dyDescent="0.2">
      <c r="A73" s="27" t="s">
        <v>139</v>
      </c>
      <c r="B73" s="28" t="s">
        <v>140</v>
      </c>
      <c r="C73" s="29" t="s">
        <v>125</v>
      </c>
      <c r="D73" s="33" t="s">
        <v>107</v>
      </c>
      <c r="E73" s="31" t="s">
        <v>141</v>
      </c>
      <c r="F73" s="32"/>
    </row>
    <row r="74" spans="1:6" ht="25.5" x14ac:dyDescent="0.2">
      <c r="A74" s="27" t="s">
        <v>142</v>
      </c>
      <c r="B74" s="28" t="s">
        <v>143</v>
      </c>
      <c r="C74" s="29" t="s">
        <v>130</v>
      </c>
      <c r="D74" s="30">
        <v>3</v>
      </c>
      <c r="E74" s="31" t="s">
        <v>15</v>
      </c>
      <c r="F74" s="32"/>
    </row>
    <row r="75" spans="1:6" ht="19.149999999999999" customHeight="1" x14ac:dyDescent="0.2">
      <c r="A75" s="37" t="s">
        <v>144</v>
      </c>
      <c r="B75" s="38"/>
      <c r="C75" s="38"/>
      <c r="D75" s="38"/>
      <c r="E75" s="38"/>
      <c r="F75" s="38"/>
    </row>
    <row r="76" spans="1:6" ht="76.5" x14ac:dyDescent="0.2">
      <c r="A76" s="27" t="s">
        <v>145</v>
      </c>
      <c r="B76" s="28" t="s">
        <v>146</v>
      </c>
      <c r="C76" s="29" t="s">
        <v>125</v>
      </c>
      <c r="D76" s="33" t="s">
        <v>107</v>
      </c>
      <c r="E76" s="31" t="s">
        <v>147</v>
      </c>
      <c r="F76" s="32"/>
    </row>
    <row r="77" spans="1:6" x14ac:dyDescent="0.2">
      <c r="A77" s="27" t="s">
        <v>148</v>
      </c>
      <c r="B77" s="28" t="s">
        <v>149</v>
      </c>
      <c r="C77" s="29" t="s">
        <v>130</v>
      </c>
      <c r="D77" s="30">
        <v>3</v>
      </c>
      <c r="E77" s="31" t="s">
        <v>53</v>
      </c>
      <c r="F77" s="32"/>
    </row>
    <row r="78" spans="1:6" ht="19.149999999999999" customHeight="1" x14ac:dyDescent="0.2">
      <c r="A78" s="37" t="s">
        <v>150</v>
      </c>
      <c r="B78" s="38"/>
      <c r="C78" s="38"/>
      <c r="D78" s="38"/>
      <c r="E78" s="38"/>
      <c r="F78" s="38"/>
    </row>
    <row r="79" spans="1:6" ht="63.75" x14ac:dyDescent="0.2">
      <c r="A79" s="27" t="s">
        <v>151</v>
      </c>
      <c r="B79" s="28" t="s">
        <v>152</v>
      </c>
      <c r="C79" s="29" t="s">
        <v>153</v>
      </c>
      <c r="D79" s="33" t="s">
        <v>154</v>
      </c>
      <c r="E79" s="31" t="s">
        <v>155</v>
      </c>
      <c r="F79" s="32"/>
    </row>
    <row r="80" spans="1:6" ht="63.75" x14ac:dyDescent="0.2">
      <c r="A80" s="27" t="s">
        <v>156</v>
      </c>
      <c r="B80" s="28" t="s">
        <v>157</v>
      </c>
      <c r="C80" s="29" t="s">
        <v>158</v>
      </c>
      <c r="D80" s="33" t="s">
        <v>154</v>
      </c>
      <c r="E80" s="31" t="s">
        <v>159</v>
      </c>
      <c r="F80" s="32"/>
    </row>
    <row r="81" spans="1:6" ht="63.75" x14ac:dyDescent="0.2">
      <c r="A81" s="27" t="s">
        <v>160</v>
      </c>
      <c r="B81" s="28" t="s">
        <v>161</v>
      </c>
      <c r="C81" s="29" t="s">
        <v>158</v>
      </c>
      <c r="D81" s="33" t="s">
        <v>154</v>
      </c>
      <c r="E81" s="31" t="s">
        <v>162</v>
      </c>
      <c r="F81" s="32"/>
    </row>
    <row r="82" spans="1:6" ht="16.5" customHeight="1" x14ac:dyDescent="0.2">
      <c r="A82" s="41" t="s">
        <v>165</v>
      </c>
      <c r="B82" s="41"/>
      <c r="C82" s="41"/>
      <c r="D82" s="41"/>
      <c r="E82" s="41"/>
      <c r="F82" s="41"/>
    </row>
    <row r="83" spans="1:6" ht="22.5" customHeight="1" x14ac:dyDescent="0.2">
      <c r="A83" s="34" t="s">
        <v>166</v>
      </c>
      <c r="B83" s="28" t="s">
        <v>167</v>
      </c>
      <c r="C83" s="35"/>
      <c r="D83" s="30"/>
      <c r="E83" s="36" t="s">
        <v>168</v>
      </c>
      <c r="F83" s="32"/>
    </row>
    <row r="85" spans="1:6" ht="56.25" customHeight="1" x14ac:dyDescent="0.2">
      <c r="A85" s="44" t="s">
        <v>169</v>
      </c>
      <c r="B85" s="44"/>
      <c r="C85" s="44"/>
      <c r="D85" s="44"/>
      <c r="E85" s="44"/>
      <c r="F85" s="44"/>
    </row>
  </sheetData>
  <mergeCells count="21">
    <mergeCell ref="A60:F60"/>
    <mergeCell ref="A8:F8"/>
    <mergeCell ref="A9:F9"/>
    <mergeCell ref="A85:F85"/>
    <mergeCell ref="A36:F36"/>
    <mergeCell ref="A41:F41"/>
    <mergeCell ref="A42:F42"/>
    <mergeCell ref="A50:F50"/>
    <mergeCell ref="A55:F55"/>
    <mergeCell ref="A82:F82"/>
    <mergeCell ref="A65:F65"/>
    <mergeCell ref="A66:F66"/>
    <mergeCell ref="A69:F69"/>
    <mergeCell ref="A72:F72"/>
    <mergeCell ref="A75:F75"/>
    <mergeCell ref="A78:F78"/>
    <mergeCell ref="A14:F14"/>
    <mergeCell ref="A19:F19"/>
    <mergeCell ref="A24:F24"/>
    <mergeCell ref="A29:F29"/>
    <mergeCell ref="A4:F4"/>
  </mergeCells>
  <pageMargins left="0.4" right="0.31" top="0.39370078740157483" bottom="0.46" header="0.21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объемов работ 6 граф</vt:lpstr>
      <vt:lpstr>'Ведомость объемов работ 6 граф'!Заголовки_для_печати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Kozhevnikova Zinaida</dc:creator>
  <cp:lastModifiedBy>Kozhevnikova Zinaida</cp:lastModifiedBy>
  <cp:lastPrinted>2003-04-03T11:25:41Z</cp:lastPrinted>
  <dcterms:created xsi:type="dcterms:W3CDTF">2002-02-11T05:58:42Z</dcterms:created>
  <dcterms:modified xsi:type="dcterms:W3CDTF">2019-07-04T07:55:25Z</dcterms:modified>
</cp:coreProperties>
</file>